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-DIF\Desktop\EJERCICIOS ANTERIORES\2024\2024 Continuacion\Cuenta publica\042024\"/>
    </mc:Choice>
  </mc:AlternateContent>
  <xr:revisionPtr revIDLastSave="0" documentId="13_ncr:1_{1BEBAE40-B2F7-4C72-9FBA-FB514FA13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G34" i="4"/>
  <c r="G40" i="4"/>
  <c r="G16" i="4"/>
  <c r="G26" i="4"/>
  <c r="G13" i="4"/>
  <c r="G11" i="4"/>
  <c r="G9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<sst xmlns="http://schemas.openxmlformats.org/spreadsheetml/2006/main" count="62" uniqueCount="39">
  <si>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</si>
  <si>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</si>
  <si>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</si>
  <si>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</si>
  <si>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</si>
  <si>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</si>
  <si>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</si>
  <si>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</si>
  <si>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</si>
  <si>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</si>
  <si>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</si>
  <si>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</si>
  <si>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</si>
  <si>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</si>
  <si>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</si>
  <si>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</si>
  <si>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</si>
  <si>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</si>
  <si>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</si>
  <si>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</si>
  <si>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</si>
  <si>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</si>
  <si>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</si>
  <si>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</si>
  <si>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</si>
  <si>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</si>
  <si>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</si>
  <si>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</si>
  <si>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</si>
  <si>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</si>
  <si>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</si>
  <si>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</si>
  <si>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</si>
  <si>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</si>
  <si>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</si>
  <si>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</si>
  <si>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</si>
  <si>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</si>
  <si>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DESARROLO INTEGRAL DE LA FAMILIA  DEL MUNICIPIO DE MANUEL DOBLADO
ESTADO ANALITICO DE INGRESOS 
DEL 1 DE ENERO DEL 2024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</si>
</sst>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10" xfId="25" applyNumberFormat="1" applyFont="1" applyBorder="1" applyAlignment="1" applyProtection="1">
      <alignment vertical="top"/>
      <protection locked="0"/>
    </xf>
    <xf numFmtId="4" fontId="4" fillId="0" borderId="9" xfId="25" applyNumberFormat="1" applyFont="1" applyBorder="1" applyAlignment="1" applyProtection="1">
      <alignment vertical="top"/>
      <protection locked="0"/>
    </xf>
    <xf numFmtId="4" fontId="4" fillId="0" borderId="11" xfId="25" applyNumberFormat="1" applyFont="1" applyBorder="1" applyAlignment="1" applyProtection="1">
      <alignment vertical="top"/>
      <protection locked="0"/>
    </xf>
    <xf numFmtId="4" fontId="8" fillId="0" borderId="4" xfId="25" applyNumberFormat="1" applyFont="1" applyBorder="1" applyAlignment="1" applyProtection="1">
      <alignment vertical="top"/>
      <protection locked="0"/>
    </xf>
    <xf numFmtId="4" fontId="8" fillId="0" borderId="11" xfId="25" applyNumberFormat="1" applyFont="1" applyBorder="1" applyAlignment="1" applyProtection="1">
      <alignment vertical="top"/>
      <protection locked="0"/>
    </xf>
    <xf numFmtId="4" fontId="9" fillId="0" borderId="9" xfId="25" applyNumberFormat="1" applyFont="1" applyBorder="1" applyAlignment="1" applyProtection="1">
      <alignment vertical="top"/>
      <protection locked="0"/>
    </xf>
    <xf numFmtId="4" fontId="9" fillId="0" borderId="11" xfId="25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3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3" xfId="6" xr:uid="{00000000-0005-0000-0000-000008000000}"/>
    <cellStyle name="Millares 3 2" xfId="24" xr:uid="{00000000-0005-0000-0000-000009000000}"/>
    <cellStyle name="Millares 3 3" xfId="29" xr:uid="{00000000-0005-0000-0000-00000A000000}"/>
    <cellStyle name="Millares 3 4" xfId="19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25" xr:uid="{00000000-0005-0000-0000-000010000000}"/>
    <cellStyle name="Normal 2 4" xfId="30" xr:uid="{00000000-0005-0000-0000-000011000000}"/>
    <cellStyle name="Normal 2 5" xfId="20" xr:uid="{00000000-0005-0000-0000-000012000000}"/>
    <cellStyle name="Normal 3" xfId="10" xr:uid="{00000000-0005-0000-0000-000013000000}"/>
    <cellStyle name="Normal 4" xfId="11" xr:uid="{00000000-0005-0000-0000-000014000000}"/>
    <cellStyle name="Normal 4 2" xfId="12" xr:uid="{00000000-0005-0000-0000-000015000000}"/>
    <cellStyle name="Normal 5" xfId="13" xr:uid="{00000000-0005-0000-0000-000016000000}"/>
    <cellStyle name="Normal 5 2" xfId="14" xr:uid="{00000000-0005-0000-0000-000017000000}"/>
    <cellStyle name="Normal 6" xfId="15" xr:uid="{00000000-0005-0000-0000-000018000000}"/>
    <cellStyle name="Normal 6 2" xfId="16" xr:uid="{00000000-0005-0000-0000-000019000000}"/>
    <cellStyle name="Normal 6 2 2" xfId="27" xr:uid="{00000000-0005-0000-0000-00001A000000}"/>
    <cellStyle name="Normal 6 2 3" xfId="32" xr:uid="{00000000-0005-0000-0000-00001B000000}"/>
    <cellStyle name="Normal 6 2 4" xfId="22" xr:uid="{00000000-0005-0000-0000-00001C000000}"/>
    <cellStyle name="Normal 6 3" xfId="26" xr:uid="{00000000-0005-0000-0000-00001D000000}"/>
    <cellStyle name="Normal 6 4" xfId="31" xr:uid="{00000000-0005-0000-0000-00001E000000}"/>
    <cellStyle name="Normal 6 5" xfId="21" xr:uid="{00000000-0005-0000-0000-00001F000000}"/>
    <cellStyle name="Porcentual 2" xfId="17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17" zoomScaleNormal="100" workbookViewId="0">
      <selection activeCell="G42" sqref="G4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27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0" t="s">
        <v>14</v>
      </c>
      <c r="B5" s="36">
        <v>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</row>
    <row r="6" spans="1:7" x14ac:dyDescent="0.2">
      <c r="A6" s="31" t="s">
        <v>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</row>
    <row r="7" spans="1:7" x14ac:dyDescent="0.2">
      <c r="A7" s="30" t="s">
        <v>16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7" x14ac:dyDescent="0.2">
      <c r="A8" s="30" t="s">
        <v>17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2">
      <c r="A9" s="30" t="s">
        <v>18</v>
      </c>
      <c r="B9" s="37">
        <v>1000</v>
      </c>
      <c r="C9" s="37">
        <v>2988.02</v>
      </c>
      <c r="D9" s="37">
        <v>3988.02</v>
      </c>
      <c r="E9" s="37">
        <v>3988.02</v>
      </c>
      <c r="F9" s="37">
        <v>3988.02</v>
      </c>
      <c r="G9" s="37">
        <f>F9-B9</f>
        <v>2988.02</v>
      </c>
    </row>
    <row r="10" spans="1:7" x14ac:dyDescent="0.2">
      <c r="A10" s="31" t="s">
        <v>19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20.399999999999999" x14ac:dyDescent="0.2">
      <c r="A11" s="30" t="s">
        <v>20</v>
      </c>
      <c r="B11" s="37">
        <v>478000</v>
      </c>
      <c r="C11" s="37">
        <v>30369.61</v>
      </c>
      <c r="D11" s="37">
        <v>508369.61</v>
      </c>
      <c r="E11" s="37">
        <v>508369.61</v>
      </c>
      <c r="F11" s="37">
        <v>508369.61</v>
      </c>
      <c r="G11" s="37">
        <f>F11-B11</f>
        <v>30369.609999999986</v>
      </c>
    </row>
    <row r="12" spans="1:7" ht="20.399999999999999" x14ac:dyDescent="0.2">
      <c r="A12" s="30" t="s">
        <v>21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ht="20.399999999999999" x14ac:dyDescent="0.2">
      <c r="A13" s="30" t="s">
        <v>22</v>
      </c>
      <c r="B13" s="37">
        <v>6850000</v>
      </c>
      <c r="C13" s="37">
        <v>212576.39</v>
      </c>
      <c r="D13" s="37">
        <v>7062576.3899999997</v>
      </c>
      <c r="E13" s="37">
        <v>7062576.3899999997</v>
      </c>
      <c r="F13" s="37">
        <v>7062576.3899999997</v>
      </c>
      <c r="G13" s="37">
        <f>F13-B13</f>
        <v>212576.38999999966</v>
      </c>
    </row>
    <row r="14" spans="1:7" x14ac:dyDescent="0.2">
      <c r="A14" s="30" t="s">
        <v>23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38">
        <v>7329000</v>
      </c>
      <c r="C16" s="38">
        <v>245934.02000000002</v>
      </c>
      <c r="D16" s="38">
        <v>7574934.0199999996</v>
      </c>
      <c r="E16" s="38">
        <v>7574934.0199999996</v>
      </c>
      <c r="F16" s="38">
        <v>7574934.0199999996</v>
      </c>
      <c r="G16" s="38">
        <f>F16-B16</f>
        <v>245934.01999999955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v>245934.02</v>
      </c>
    </row>
    <row r="18" spans="1:7" ht="10.5" customHeight="1" x14ac:dyDescent="0.2">
      <c r="A18" s="25"/>
      <c r="B18" s="47" t="s">
        <v>0</v>
      </c>
      <c r="C18" s="48"/>
      <c r="D18" s="48"/>
      <c r="E18" s="48"/>
      <c r="F18" s="49"/>
      <c r="G18" s="45" t="s">
        <v>7</v>
      </c>
    </row>
    <row r="19" spans="1:7" ht="20.399999999999999" x14ac:dyDescent="0.2">
      <c r="A19" s="32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3" t="s">
        <v>27</v>
      </c>
      <c r="B21" s="40">
        <v>6851000</v>
      </c>
      <c r="C21" s="40">
        <v>215564.41</v>
      </c>
      <c r="D21" s="40">
        <v>7066564.4099999992</v>
      </c>
      <c r="E21" s="40">
        <v>7066564.4099999992</v>
      </c>
      <c r="F21" s="40">
        <v>7066564.4099999992</v>
      </c>
      <c r="G21" s="40">
        <v>215564.41</v>
      </c>
    </row>
    <row r="22" spans="1:7" x14ac:dyDescent="0.2">
      <c r="A22" s="33" t="s">
        <v>14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</row>
    <row r="23" spans="1:7" x14ac:dyDescent="0.2">
      <c r="A23" s="33" t="s">
        <v>15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</row>
    <row r="24" spans="1:7" x14ac:dyDescent="0.2">
      <c r="A24" s="33" t="s">
        <v>16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</row>
    <row r="25" spans="1:7" x14ac:dyDescent="0.2">
      <c r="A25" s="33" t="s">
        <v>17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</row>
    <row r="26" spans="1:7" ht="11.4" x14ac:dyDescent="0.2">
      <c r="A26" s="33" t="s">
        <v>28</v>
      </c>
      <c r="B26" s="39">
        <v>1000</v>
      </c>
      <c r="C26" s="39">
        <v>2988.02</v>
      </c>
      <c r="D26" s="39">
        <v>3988.02</v>
      </c>
      <c r="E26" s="39">
        <v>3988.02</v>
      </c>
      <c r="F26" s="39">
        <v>3988.02</v>
      </c>
      <c r="G26" s="39">
        <f>F26-B26</f>
        <v>2988.02</v>
      </c>
    </row>
    <row r="27" spans="1:7" ht="11.4" x14ac:dyDescent="0.2">
      <c r="A27" s="33" t="s">
        <v>29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7" ht="20.399999999999999" x14ac:dyDescent="0.2">
      <c r="A28" s="33" t="s">
        <v>30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7" ht="20.399999999999999" x14ac:dyDescent="0.2">
      <c r="A29" s="33" t="s">
        <v>22</v>
      </c>
      <c r="B29" s="39">
        <v>6850000</v>
      </c>
      <c r="C29" s="39">
        <v>212576.39</v>
      </c>
      <c r="D29" s="39">
        <v>7062576.3899999997</v>
      </c>
      <c r="E29" s="39">
        <v>7062576.3899999997</v>
      </c>
      <c r="F29" s="39">
        <v>7062576.3899999997</v>
      </c>
      <c r="G29" s="39">
        <v>212576.39</v>
      </c>
    </row>
    <row r="30" spans="1:7" x14ac:dyDescent="0.2">
      <c r="A30" s="33"/>
      <c r="B30" s="39"/>
      <c r="C30" s="39"/>
      <c r="D30" s="39"/>
      <c r="E30" s="39"/>
      <c r="F30" s="39"/>
      <c r="G30" s="39"/>
    </row>
    <row r="31" spans="1:7" ht="30.6" x14ac:dyDescent="0.2">
      <c r="A31" s="34" t="s">
        <v>37</v>
      </c>
      <c r="B31" s="41">
        <v>478000</v>
      </c>
      <c r="C31" s="41">
        <v>30369.61</v>
      </c>
      <c r="D31" s="41">
        <v>508369.61</v>
      </c>
      <c r="E31" s="41">
        <v>508369.61</v>
      </c>
      <c r="F31" s="41">
        <v>508369.61</v>
      </c>
      <c r="G31" s="41">
        <f>F31-B31</f>
        <v>30369.609999999986</v>
      </c>
    </row>
    <row r="32" spans="1:7" x14ac:dyDescent="0.2">
      <c r="A32" s="33" t="s">
        <v>15</v>
      </c>
      <c r="B32" s="39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ht="11.4" x14ac:dyDescent="0.2">
      <c r="A33" s="33" t="s">
        <v>31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21.6" x14ac:dyDescent="0.2">
      <c r="A34" s="33" t="s">
        <v>32</v>
      </c>
      <c r="B34" s="39">
        <v>478000</v>
      </c>
      <c r="C34" s="12">
        <v>30369.61</v>
      </c>
      <c r="D34" s="12">
        <v>508369.61</v>
      </c>
      <c r="E34" s="12">
        <v>508369.61</v>
      </c>
      <c r="F34" s="12">
        <v>508369.61</v>
      </c>
      <c r="G34" s="12">
        <f>F34-B34</f>
        <v>30369.609999999986</v>
      </c>
    </row>
    <row r="35" spans="1:7" ht="20.399999999999999" x14ac:dyDescent="0.2">
      <c r="A35" s="33" t="s">
        <v>22</v>
      </c>
      <c r="B35" s="39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10"/>
      <c r="B36" s="12"/>
      <c r="C36" s="12"/>
      <c r="D36" s="12"/>
      <c r="E36" s="12"/>
      <c r="F36" s="12"/>
      <c r="G36" s="12"/>
    </row>
    <row r="37" spans="1:7" x14ac:dyDescent="0.2">
      <c r="A37" s="24" t="s">
        <v>33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">
      <c r="A38" s="33" t="s">
        <v>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">
      <c r="A39" s="33"/>
      <c r="B39" s="13"/>
      <c r="C39" s="13"/>
      <c r="D39" s="13"/>
      <c r="E39" s="13"/>
      <c r="F39" s="13"/>
      <c r="G39" s="13"/>
    </row>
    <row r="40" spans="1:7" x14ac:dyDescent="0.2">
      <c r="A40" s="11" t="s">
        <v>24</v>
      </c>
      <c r="B40" s="38">
        <v>7329000</v>
      </c>
      <c r="C40" s="38">
        <v>245934.02000000002</v>
      </c>
      <c r="D40" s="38">
        <v>7574934.0199999996</v>
      </c>
      <c r="E40" s="38">
        <v>7574934.0199999996</v>
      </c>
      <c r="F40" s="38">
        <v>7574934.0199999996</v>
      </c>
      <c r="G40" s="38">
        <f>F40-B40</f>
        <v>245934.01999999955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245934.02</v>
      </c>
    </row>
    <row r="43" spans="1:7" ht="21.6" x14ac:dyDescent="0.2">
      <c r="A43" s="21" t="s">
        <v>34</v>
      </c>
    </row>
    <row r="44" spans="1:7" ht="11.4" x14ac:dyDescent="0.2">
      <c r="A44" s="22" t="s">
        <v>35</v>
      </c>
    </row>
    <row r="45" spans="1:7" ht="11.4" x14ac:dyDescent="0.2">
      <c r="A45" s="22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9 G11 G13 G26 G16 G40 G34 G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Contabilidad-DIF</cp:lastModifiedBy>
  <cp:revision/>
  <dcterms:created xsi:type="dcterms:W3CDTF">2012-12-11T20:48:19Z</dcterms:created>
  <dcterms:modified xsi:type="dcterms:W3CDTF">2025-01-23T19:41:43Z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